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956" lockStructure="1"/>
  <bookViews>
    <workbookView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<sst xmlns="http://schemas.openxmlformats.org/spreadsheetml/2006/main" count="24" uniqueCount="23">
  <si>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尤溪县中仙临港工业集中区建设项目（路网工程一期）土石方工程
工程量清单</t>
  </si>
  <si>
    <t>序号</t>
  </si>
  <si>
    <t>项目名称</t>
  </si>
  <si>
    <t>项目特征</t>
  </si>
  <si>
    <t>单位</t>
  </si>
  <si>
    <t>数量</t>
  </si>
  <si>
    <t>综合单价报价        （元）</t>
  </si>
  <si>
    <t>合价（元）</t>
  </si>
  <si>
    <t>一</t>
  </si>
  <si>
    <t>土石方</t>
  </si>
  <si>
    <t>机械挖填土石方</t>
  </si>
  <si>
    <t>1、土方类别：综合土石类别               2、场内开挖土石方约2550000m³         3、弃土运距：回填运距按1KM包干</t>
  </si>
  <si>
    <t>m³</t>
  </si>
  <si>
    <t>回填土石方</t>
  </si>
  <si>
    <t>回填方:场内回填道路及边坡填方碾压约560000m³（回填碾压密实度&gt;0.94）</t>
  </si>
  <si>
    <t>二</t>
  </si>
  <si>
    <t>暂列金</t>
  </si>
  <si>
    <t>暂列金为不可竞争费用，不得优惠下浮</t>
  </si>
  <si>
    <t>项</t>
  </si>
  <si>
    <t>合 计（投标总报价）单位：元</t>
  </si>
  <si>
    <t xml:space="preserve">工程量情况说明：（1）机械挖土石方综合单价最高限价9.60元/m³,场内回填道路及边坡填方碾压综合单价最高限价2元/m³；                                                        </t>
  </si>
  <si>
    <t xml:space="preserve">               （2）土石比例：投标人自行查勘施工现场并合理预见及承担各种风险，综合土石类别，土石比例结算时不予调整，工程量以第三方复核为准；</t>
  </si>
  <si>
    <t xml:space="preserve">               （3）综合单价为含税费包干价，包括地面物清理、剥草皮、挖树根、清淤、整平、土石方开挖、装、运、回填、修坡及周边排水的人工、材料、油差、施工机械使用及维保费、运输道路养护、施工难易程度、企业管理、利润、措施费、税金、风险费、疫情常态化防控措施费等最终完工提交验收前的一切费用。由投标人自行报价，风险自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</si>
</sst>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10" sqref="I10"/>
    </sheetView>
  </sheetViews>
  <sheetFormatPr defaultColWidth="9" defaultRowHeight="13.5" outlineLevelCol="6"/>
  <cols>
    <col min="2" max="2" width="12.875" customWidth="1"/>
    <col min="3" max="3" width="31.75" customWidth="1"/>
    <col min="4" max="4" width="13.125" customWidth="1"/>
    <col min="5" max="5" width="14.125" customWidth="1"/>
    <col min="6" max="6" width="17.25" customWidth="1"/>
    <col min="7" max="7" width="11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44.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44.1" customHeight="1" spans="1:7">
      <c r="A3" s="2" t="s">
        <v>8</v>
      </c>
      <c r="B3" s="2" t="s">
        <v>9</v>
      </c>
      <c r="C3" s="2"/>
      <c r="D3" s="2"/>
      <c r="E3" s="2"/>
      <c r="F3" s="3"/>
      <c r="G3" s="3"/>
    </row>
    <row r="4" ht="69.95" customHeight="1" spans="1:7">
      <c r="A4" s="4">
        <v>1</v>
      </c>
      <c r="B4" s="4" t="s">
        <v>10</v>
      </c>
      <c r="C4" s="5" t="s">
        <v>11</v>
      </c>
      <c r="D4" s="4" t="s">
        <v>12</v>
      </c>
      <c r="E4" s="4">
        <v>2550000</v>
      </c>
      <c r="F4" s="6"/>
      <c r="G4" s="7">
        <f>E4*F4</f>
        <v>0</v>
      </c>
    </row>
    <row r="5" ht="69.95" customHeight="1" spans="1:7">
      <c r="A5" s="4">
        <v>2</v>
      </c>
      <c r="B5" s="8" t="s">
        <v>13</v>
      </c>
      <c r="C5" s="5" t="s">
        <v>14</v>
      </c>
      <c r="D5" s="4" t="s">
        <v>12</v>
      </c>
      <c r="E5" s="4">
        <v>560000</v>
      </c>
      <c r="F5" s="6"/>
      <c r="G5" s="7">
        <f>F5*E5</f>
        <v>0</v>
      </c>
    </row>
    <row r="6" ht="69.95" customHeight="1" spans="1:7">
      <c r="A6" s="9" t="s">
        <v>15</v>
      </c>
      <c r="B6" s="9" t="s">
        <v>16</v>
      </c>
      <c r="C6" s="4" t="s">
        <v>17</v>
      </c>
      <c r="D6" s="4" t="s">
        <v>18</v>
      </c>
      <c r="E6" s="4">
        <v>1</v>
      </c>
      <c r="F6" s="6">
        <v>1280000</v>
      </c>
      <c r="G6" s="7">
        <v>1280000</v>
      </c>
    </row>
    <row r="7" ht="69.95" customHeight="1" spans="1:7">
      <c r="A7" s="10" t="s">
        <v>19</v>
      </c>
      <c r="B7" s="11"/>
      <c r="C7" s="11"/>
      <c r="D7" s="11"/>
      <c r="E7" s="11"/>
      <c r="F7" s="12"/>
      <c r="G7" s="7">
        <f>SUM(G4:G6)</f>
        <v>1280000</v>
      </c>
    </row>
    <row r="8" ht="17.25" customHeight="1" spans="1:7">
      <c r="A8" s="13" t="s">
        <v>20</v>
      </c>
      <c r="B8" s="14"/>
      <c r="C8" s="14"/>
      <c r="D8" s="14"/>
      <c r="E8" s="14"/>
      <c r="F8" s="14"/>
      <c r="G8" s="15"/>
    </row>
    <row r="9" spans="1:7">
      <c r="A9" s="16" t="s">
        <v>21</v>
      </c>
      <c r="B9" s="17"/>
      <c r="C9" s="17"/>
      <c r="D9" s="17"/>
      <c r="E9" s="17"/>
      <c r="F9" s="17"/>
      <c r="G9" s="18"/>
    </row>
    <row r="10" spans="1:7">
      <c r="A10" s="19"/>
      <c r="B10" s="17"/>
      <c r="C10" s="17"/>
      <c r="D10" s="17"/>
      <c r="E10" s="17"/>
      <c r="F10" s="17"/>
      <c r="G10" s="18"/>
    </row>
    <row r="11" ht="48.75" customHeight="1" spans="1:7">
      <c r="A11" s="20" t="s">
        <v>22</v>
      </c>
      <c r="B11" s="21"/>
      <c r="C11" s="21"/>
      <c r="D11" s="21"/>
      <c r="E11" s="21"/>
      <c r="F11" s="21"/>
      <c r="G11" s="22"/>
    </row>
  </sheetData>
  <sheetProtection password="8978" sheet="1" formatCells="0" objects="1"/>
  <protectedRanges>
    <protectedRange sqref="F4:F5" name="区域1"/>
    <protectedRange password="8956" sqref="F4:F5" name="区域2"/>
  </protectedRanges>
  <mergeCells count="5">
    <mergeCell ref="A1:G1"/>
    <mergeCell ref="A7:F7"/>
    <mergeCell ref="A8:G8"/>
    <mergeCell ref="A11:G11"/>
    <mergeCell ref="A9:G10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2023-04-26T02:45:00Z</dcterms:created>
  <cp:lastPrinted>2023-04-26T04:03:00Z</cp:lastPrinted>
  <dcterms:modified xsi:type="dcterms:W3CDTF">2023-04-27T04:09:50Z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CBBCCB11384643F5A8639561248B7C01_11</vt:lpwstr>
  </property>
  <property fmtid="{D5CDD505-2E9C-101B-9397-08002B2CF9AE}" pid="3" name="KSOProductBuildVer">
    <vt:lpwstr>2052-11.1.0.13703</vt:lpwstr>
  </property>
</Properties>
</file>