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<sst xmlns="http://schemas.openxmlformats.org/spreadsheetml/2006/main" count="94" uniqueCount="40">
  <si>
    <t>金木集团2024年闽西北项目退化人工林复合肥配送货地点如下表</t>
  </si>
  <si>
    <t>标段</t>
  </si>
  <si>
    <t>场别</t>
  </si>
  <si>
    <t>面积</t>
  </si>
  <si>
    <t>斤/株</t>
  </si>
  <si>
    <t>株/亩</t>
  </si>
  <si>
    <t>数量（斤）</t>
  </si>
  <si>
    <t>实际数量（吨）</t>
  </si>
  <si>
    <t>规格（包）</t>
  </si>
  <si>
    <t>包数</t>
  </si>
  <si>
    <t>配送地点</t>
  </si>
  <si>
    <t>备注</t>
  </si>
  <si>
    <t>建宁县金木林业集团有限公司化肥采购标一</t>
  </si>
  <si>
    <t>武调场</t>
  </si>
  <si>
    <t>25公斤/包</t>
  </si>
  <si>
    <t>马元村</t>
  </si>
  <si>
    <t>闽江源</t>
  </si>
  <si>
    <t>仍田村</t>
  </si>
  <si>
    <t>武调村</t>
  </si>
  <si>
    <t>枫源场</t>
  </si>
  <si>
    <t>大南村</t>
  </si>
  <si>
    <t>枧头村</t>
  </si>
  <si>
    <t>戴家村</t>
  </si>
  <si>
    <t>濉溪场</t>
  </si>
  <si>
    <t>斗埕村</t>
  </si>
  <si>
    <t>溪枫村</t>
  </si>
  <si>
    <t>杨林村</t>
  </si>
  <si>
    <t>小计</t>
  </si>
  <si>
    <t>建宁县金木林业集团有限公司化肥采购标三</t>
  </si>
  <si>
    <t>武调林场</t>
  </si>
  <si>
    <t>宏森</t>
  </si>
  <si>
    <t>仍田林场</t>
  </si>
  <si>
    <t>里心林场</t>
  </si>
  <si>
    <t>里心村</t>
  </si>
  <si>
    <t>大南林场</t>
  </si>
  <si>
    <t>修竹林场</t>
  </si>
  <si>
    <t>修竹村</t>
  </si>
  <si>
    <t>隆下林场</t>
  </si>
  <si>
    <t>隆下村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</si>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</sst>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J30" sqref="J30"/>
    </sheetView>
  </sheetViews>
  <sheetFormatPr defaultColWidth="9" defaultRowHeight="14.4"/>
  <cols>
    <col min="2" max="2" width="12.1296296296296" style="1" customWidth="1"/>
    <col min="3" max="3" width="12.6296296296296" style="1" customWidth="1"/>
    <col min="4" max="4" width="11.5" style="1" customWidth="1"/>
    <col min="5" max="5" width="12.6296296296296" style="1" customWidth="1"/>
    <col min="6" max="7" width="14" style="1" customWidth="1"/>
    <col min="8" max="8" width="14.1296296296296" style="1" customWidth="1"/>
    <col min="9" max="9" width="11.6296296296296" style="1" customWidth="1"/>
    <col min="10" max="10" width="13.6296296296296" style="1" customWidth="1"/>
    <col min="11" max="11" width="15.6296296296296" style="1" customWidth="1"/>
  </cols>
  <sheetData>
    <row r="1" ht="3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9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4.95" customHeight="1" spans="1:11">
      <c r="A3" s="6" t="s">
        <v>12</v>
      </c>
      <c r="B3" s="7" t="s">
        <v>13</v>
      </c>
      <c r="C3" s="8">
        <v>842</v>
      </c>
      <c r="D3" s="8">
        <v>1.5</v>
      </c>
      <c r="E3" s="8">
        <v>80</v>
      </c>
      <c r="F3" s="9">
        <v>101050</v>
      </c>
      <c r="G3" s="9">
        <v>50.525</v>
      </c>
      <c r="H3" s="8" t="s">
        <v>14</v>
      </c>
      <c r="I3" s="9">
        <v>2021</v>
      </c>
      <c r="J3" s="8" t="s">
        <v>15</v>
      </c>
      <c r="K3" s="11" t="s">
        <v>16</v>
      </c>
    </row>
    <row r="4" ht="24.95" customHeight="1" spans="1:11">
      <c r="A4" s="6"/>
      <c r="B4" s="10"/>
      <c r="C4" s="8">
        <v>47</v>
      </c>
      <c r="D4" s="8">
        <v>1.5</v>
      </c>
      <c r="E4" s="8">
        <v>80</v>
      </c>
      <c r="F4" s="9">
        <v>5600</v>
      </c>
      <c r="G4" s="9">
        <v>2.8</v>
      </c>
      <c r="H4" s="8" t="s">
        <v>14</v>
      </c>
      <c r="I4" s="9">
        <v>112</v>
      </c>
      <c r="J4" s="8" t="s">
        <v>17</v>
      </c>
      <c r="K4" s="9"/>
    </row>
    <row r="5" ht="24.95" customHeight="1" spans="1:11">
      <c r="A5" s="6"/>
      <c r="B5" s="8" t="s">
        <v>13</v>
      </c>
      <c r="C5" s="8">
        <v>463</v>
      </c>
      <c r="D5" s="8">
        <v>1.5</v>
      </c>
      <c r="E5" s="8">
        <v>80</v>
      </c>
      <c r="F5" s="9">
        <v>55550</v>
      </c>
      <c r="G5" s="9">
        <v>27.775</v>
      </c>
      <c r="H5" s="8" t="s">
        <v>14</v>
      </c>
      <c r="I5" s="9">
        <v>1111</v>
      </c>
      <c r="J5" s="8" t="s">
        <v>18</v>
      </c>
      <c r="K5" s="11" t="s">
        <v>16</v>
      </c>
    </row>
    <row r="6" ht="24.95" customHeight="1" spans="1:11">
      <c r="A6" s="6"/>
      <c r="B6" s="8" t="s">
        <v>19</v>
      </c>
      <c r="C6" s="8">
        <v>163</v>
      </c>
      <c r="D6" s="8">
        <v>1.5</v>
      </c>
      <c r="E6" s="8">
        <v>80</v>
      </c>
      <c r="F6" s="9">
        <v>19550</v>
      </c>
      <c r="G6" s="9">
        <v>9.775</v>
      </c>
      <c r="H6" s="8" t="s">
        <v>14</v>
      </c>
      <c r="I6" s="9">
        <v>391</v>
      </c>
      <c r="J6" s="8" t="s">
        <v>20</v>
      </c>
      <c r="K6" s="9"/>
    </row>
    <row r="7" ht="24.95" customHeight="1" spans="1:11">
      <c r="A7" s="6"/>
      <c r="B7" s="8" t="s">
        <v>19</v>
      </c>
      <c r="C7" s="8">
        <v>789</v>
      </c>
      <c r="D7" s="8">
        <v>1.5</v>
      </c>
      <c r="E7" s="8">
        <v>80</v>
      </c>
      <c r="F7" s="9">
        <v>94700</v>
      </c>
      <c r="G7" s="9">
        <v>47.35</v>
      </c>
      <c r="H7" s="8" t="s">
        <v>14</v>
      </c>
      <c r="I7" s="9">
        <v>1894</v>
      </c>
      <c r="J7" s="8" t="s">
        <v>21</v>
      </c>
      <c r="K7" s="11" t="s">
        <v>16</v>
      </c>
    </row>
    <row r="8" ht="24.95" customHeight="1" spans="1:11">
      <c r="A8" s="6"/>
      <c r="B8" s="7" t="s">
        <v>19</v>
      </c>
      <c r="C8" s="8">
        <v>557</v>
      </c>
      <c r="D8" s="8">
        <v>1.5</v>
      </c>
      <c r="E8" s="8">
        <v>80</v>
      </c>
      <c r="F8" s="9">
        <v>66850</v>
      </c>
      <c r="G8" s="9">
        <v>33.425</v>
      </c>
      <c r="H8" s="8" t="s">
        <v>14</v>
      </c>
      <c r="I8" s="9">
        <v>1337</v>
      </c>
      <c r="J8" s="8" t="s">
        <v>21</v>
      </c>
      <c r="K8" s="11" t="s">
        <v>16</v>
      </c>
    </row>
    <row r="9" ht="24.95" customHeight="1" spans="1:11">
      <c r="A9" s="6"/>
      <c r="B9" s="10"/>
      <c r="C9" s="8">
        <v>240</v>
      </c>
      <c r="D9" s="8">
        <v>1.5</v>
      </c>
      <c r="E9" s="8">
        <v>80</v>
      </c>
      <c r="F9" s="9">
        <v>28800</v>
      </c>
      <c r="G9" s="9">
        <v>14.4</v>
      </c>
      <c r="H9" s="8" t="s">
        <v>14</v>
      </c>
      <c r="I9" s="9">
        <v>576</v>
      </c>
      <c r="J9" s="8" t="s">
        <v>22</v>
      </c>
      <c r="K9" s="9"/>
    </row>
    <row r="10" ht="24.95" customHeight="1" spans="1:11">
      <c r="A10" s="6"/>
      <c r="B10" s="8" t="s">
        <v>19</v>
      </c>
      <c r="C10" s="8">
        <v>975</v>
      </c>
      <c r="D10" s="8">
        <v>1.5</v>
      </c>
      <c r="E10" s="8">
        <v>80</v>
      </c>
      <c r="F10" s="9">
        <v>117000</v>
      </c>
      <c r="G10" s="9">
        <v>58.5</v>
      </c>
      <c r="H10" s="8" t="s">
        <v>14</v>
      </c>
      <c r="I10" s="9">
        <v>2340</v>
      </c>
      <c r="J10" s="8" t="s">
        <v>22</v>
      </c>
      <c r="K10" s="11" t="s">
        <v>16</v>
      </c>
    </row>
    <row r="11" ht="24.95" customHeight="1" spans="1:11">
      <c r="A11" s="6"/>
      <c r="B11" s="8" t="s">
        <v>19</v>
      </c>
      <c r="C11" s="8">
        <v>925</v>
      </c>
      <c r="D11" s="8">
        <v>1.5</v>
      </c>
      <c r="E11" s="8">
        <v>80</v>
      </c>
      <c r="F11" s="9">
        <v>111000</v>
      </c>
      <c r="G11" s="9">
        <v>55.5</v>
      </c>
      <c r="H11" s="8" t="s">
        <v>14</v>
      </c>
      <c r="I11" s="9">
        <v>2220</v>
      </c>
      <c r="J11" s="8" t="s">
        <v>22</v>
      </c>
      <c r="K11" s="11" t="s">
        <v>16</v>
      </c>
    </row>
    <row r="12" ht="24.95" customHeight="1" spans="1:11">
      <c r="A12" s="6"/>
      <c r="B12" s="8" t="s">
        <v>23</v>
      </c>
      <c r="C12" s="8">
        <v>680</v>
      </c>
      <c r="D12" s="8">
        <v>1.5</v>
      </c>
      <c r="E12" s="8">
        <v>40</v>
      </c>
      <c r="F12" s="9">
        <v>40800</v>
      </c>
      <c r="G12" s="9">
        <v>20.4</v>
      </c>
      <c r="H12" s="8" t="s">
        <v>14</v>
      </c>
      <c r="I12" s="9">
        <v>816</v>
      </c>
      <c r="J12" s="8" t="s">
        <v>24</v>
      </c>
      <c r="K12" s="11" t="s">
        <v>16</v>
      </c>
    </row>
    <row r="13" ht="24.95" customHeight="1" spans="1:11">
      <c r="A13" s="6"/>
      <c r="B13" s="8" t="s">
        <v>13</v>
      </c>
      <c r="C13" s="8">
        <v>177</v>
      </c>
      <c r="D13" s="8">
        <v>1.5</v>
      </c>
      <c r="E13" s="8">
        <v>80</v>
      </c>
      <c r="F13" s="9">
        <v>21250</v>
      </c>
      <c r="G13" s="9">
        <v>10.625</v>
      </c>
      <c r="H13" s="8" t="s">
        <v>14</v>
      </c>
      <c r="I13" s="9">
        <v>425</v>
      </c>
      <c r="J13" s="8" t="s">
        <v>18</v>
      </c>
      <c r="K13" s="9"/>
    </row>
    <row r="14" ht="24.95" customHeight="1" spans="1:11">
      <c r="A14" s="6"/>
      <c r="B14" s="7" t="s">
        <v>19</v>
      </c>
      <c r="C14" s="8">
        <v>760</v>
      </c>
      <c r="D14" s="8">
        <v>1.5</v>
      </c>
      <c r="E14" s="8">
        <v>40</v>
      </c>
      <c r="F14" s="9">
        <v>45600</v>
      </c>
      <c r="G14" s="9">
        <v>22.8</v>
      </c>
      <c r="H14" s="8" t="s">
        <v>14</v>
      </c>
      <c r="I14" s="9">
        <v>912</v>
      </c>
      <c r="J14" s="8" t="s">
        <v>25</v>
      </c>
      <c r="K14" s="11" t="s">
        <v>16</v>
      </c>
    </row>
    <row r="15" ht="24.95" customHeight="1" spans="1:11">
      <c r="A15" s="6"/>
      <c r="B15" s="10"/>
      <c r="C15" s="8">
        <v>63</v>
      </c>
      <c r="D15" s="8">
        <v>1.5</v>
      </c>
      <c r="E15" s="8">
        <v>40</v>
      </c>
      <c r="F15" s="9">
        <v>3800</v>
      </c>
      <c r="G15" s="9">
        <v>1.9</v>
      </c>
      <c r="H15" s="8" t="s">
        <v>14</v>
      </c>
      <c r="I15" s="9">
        <v>76</v>
      </c>
      <c r="J15" s="8" t="s">
        <v>26</v>
      </c>
      <c r="K15" s="9"/>
    </row>
    <row r="16" ht="24.95" customHeight="1" spans="1:11">
      <c r="A16" s="6"/>
      <c r="B16" s="11" t="s">
        <v>19</v>
      </c>
      <c r="C16" s="11">
        <v>541</v>
      </c>
      <c r="D16" s="11">
        <v>1.5</v>
      </c>
      <c r="E16" s="11">
        <v>40</v>
      </c>
      <c r="F16" s="11">
        <v>32450</v>
      </c>
      <c r="G16" s="11">
        <v>16.225</v>
      </c>
      <c r="H16" s="11" t="s">
        <v>14</v>
      </c>
      <c r="I16" s="11">
        <v>649</v>
      </c>
      <c r="J16" s="11" t="s">
        <v>25</v>
      </c>
      <c r="K16" s="11" t="s">
        <v>16</v>
      </c>
    </row>
    <row r="17" ht="24.95" customHeight="1" spans="1:11">
      <c r="A17" s="6"/>
      <c r="B17" s="11" t="s">
        <v>13</v>
      </c>
      <c r="C17" s="11">
        <v>288</v>
      </c>
      <c r="D17" s="11">
        <v>1.5</v>
      </c>
      <c r="E17" s="11">
        <v>40</v>
      </c>
      <c r="F17" s="11">
        <v>17300</v>
      </c>
      <c r="G17" s="11">
        <v>8.65</v>
      </c>
      <c r="H17" s="11" t="s">
        <v>14</v>
      </c>
      <c r="I17" s="11">
        <v>346</v>
      </c>
      <c r="J17" s="11" t="s">
        <v>17</v>
      </c>
      <c r="K17" s="11"/>
    </row>
    <row r="18" ht="24.95" customHeight="1" spans="1:11">
      <c r="A18" s="6"/>
      <c r="B18" s="11" t="s">
        <v>27</v>
      </c>
      <c r="C18" s="11">
        <v>7510</v>
      </c>
      <c r="D18" s="11"/>
      <c r="E18" s="11"/>
      <c r="F18" s="11">
        <f>SUM(F3:F17)</f>
        <v>761300</v>
      </c>
      <c r="G18" s="11">
        <f>SUM(G3:G17)</f>
        <v>380.65</v>
      </c>
      <c r="H18" s="11"/>
      <c r="I18" s="11">
        <f>SUM(I3:I17)</f>
        <v>15226</v>
      </c>
      <c r="J18" s="11"/>
      <c r="K18" s="11"/>
    </row>
    <row r="19" ht="24.95" customHeight="1" spans="1:11">
      <c r="A19" s="12" t="s">
        <v>28</v>
      </c>
      <c r="B19" s="11" t="s">
        <v>29</v>
      </c>
      <c r="C19" s="11">
        <v>1069</v>
      </c>
      <c r="D19" s="11">
        <v>1.5</v>
      </c>
      <c r="E19" s="11">
        <v>80</v>
      </c>
      <c r="F19" s="11">
        <v>128300</v>
      </c>
      <c r="G19" s="11">
        <v>64.15</v>
      </c>
      <c r="H19" s="11" t="s">
        <v>14</v>
      </c>
      <c r="I19" s="11">
        <v>2566</v>
      </c>
      <c r="J19" s="11" t="s">
        <v>18</v>
      </c>
      <c r="K19" s="11" t="s">
        <v>30</v>
      </c>
    </row>
    <row r="20" ht="24.95" customHeight="1" spans="1:11">
      <c r="A20" s="12"/>
      <c r="B20" s="11" t="s">
        <v>31</v>
      </c>
      <c r="C20" s="11">
        <v>1107</v>
      </c>
      <c r="D20" s="11">
        <v>1.5</v>
      </c>
      <c r="E20" s="11">
        <v>80</v>
      </c>
      <c r="F20" s="11">
        <v>132850</v>
      </c>
      <c r="G20" s="11">
        <v>66.425</v>
      </c>
      <c r="H20" s="11" t="s">
        <v>14</v>
      </c>
      <c r="I20" s="11">
        <v>2657</v>
      </c>
      <c r="J20" s="11" t="s">
        <v>17</v>
      </c>
      <c r="K20" s="11" t="s">
        <v>30</v>
      </c>
    </row>
    <row r="21" ht="24.95" customHeight="1" spans="1:11">
      <c r="A21" s="12"/>
      <c r="B21" s="11" t="s">
        <v>32</v>
      </c>
      <c r="C21" s="11">
        <v>517</v>
      </c>
      <c r="D21" s="11">
        <v>1.5</v>
      </c>
      <c r="E21" s="11">
        <v>80</v>
      </c>
      <c r="F21" s="11">
        <v>62050</v>
      </c>
      <c r="G21" s="11">
        <v>31.025</v>
      </c>
      <c r="H21" s="11" t="s">
        <v>14</v>
      </c>
      <c r="I21" s="11">
        <v>1241</v>
      </c>
      <c r="J21" s="11" t="s">
        <v>33</v>
      </c>
      <c r="K21" s="15" t="s">
        <v>30</v>
      </c>
    </row>
    <row r="22" ht="24.95" customHeight="1" spans="1:11">
      <c r="A22" s="12"/>
      <c r="B22" s="11" t="s">
        <v>34</v>
      </c>
      <c r="C22" s="11">
        <v>456</v>
      </c>
      <c r="D22" s="11">
        <v>1.5</v>
      </c>
      <c r="E22" s="11">
        <v>80</v>
      </c>
      <c r="F22" s="11">
        <v>54750</v>
      </c>
      <c r="G22" s="11">
        <v>27.375</v>
      </c>
      <c r="H22" s="11" t="s">
        <v>14</v>
      </c>
      <c r="I22" s="11">
        <v>1095</v>
      </c>
      <c r="J22" s="11" t="s">
        <v>20</v>
      </c>
      <c r="K22" s="16"/>
    </row>
    <row r="23" ht="24.95" customHeight="1" spans="1:11">
      <c r="A23" s="12"/>
      <c r="B23" s="11" t="s">
        <v>35</v>
      </c>
      <c r="C23" s="11">
        <v>1204</v>
      </c>
      <c r="D23" s="11">
        <v>1.5</v>
      </c>
      <c r="E23" s="11">
        <v>80</v>
      </c>
      <c r="F23" s="11">
        <v>144500</v>
      </c>
      <c r="G23" s="11">
        <v>72.25</v>
      </c>
      <c r="H23" s="11" t="s">
        <v>14</v>
      </c>
      <c r="I23" s="11">
        <v>2890</v>
      </c>
      <c r="J23" s="11" t="s">
        <v>36</v>
      </c>
      <c r="K23" s="11" t="s">
        <v>30</v>
      </c>
    </row>
    <row r="24" ht="24.95" customHeight="1" spans="1:11">
      <c r="A24" s="12"/>
      <c r="B24" s="11" t="s">
        <v>35</v>
      </c>
      <c r="C24" s="11">
        <v>402</v>
      </c>
      <c r="D24" s="11">
        <v>1.5</v>
      </c>
      <c r="E24" s="11">
        <v>80</v>
      </c>
      <c r="F24" s="11">
        <v>48250</v>
      </c>
      <c r="G24" s="11">
        <v>24.125</v>
      </c>
      <c r="H24" s="11" t="s">
        <v>14</v>
      </c>
      <c r="I24" s="11">
        <v>965</v>
      </c>
      <c r="J24" s="11" t="s">
        <v>36</v>
      </c>
      <c r="K24" s="15" t="s">
        <v>30</v>
      </c>
    </row>
    <row r="25" ht="24.95" customHeight="1" spans="1:11">
      <c r="A25" s="12"/>
      <c r="B25" s="11" t="s">
        <v>37</v>
      </c>
      <c r="C25" s="11">
        <v>246</v>
      </c>
      <c r="D25" s="11">
        <v>1.5</v>
      </c>
      <c r="E25" s="11">
        <v>80</v>
      </c>
      <c r="F25" s="11">
        <v>29550</v>
      </c>
      <c r="G25" s="11">
        <v>14.775</v>
      </c>
      <c r="H25" s="11" t="s">
        <v>14</v>
      </c>
      <c r="I25" s="11">
        <v>591</v>
      </c>
      <c r="J25" s="11" t="s">
        <v>38</v>
      </c>
      <c r="K25" s="16"/>
    </row>
    <row r="26" ht="24.95" customHeight="1" spans="1:11">
      <c r="A26" s="13"/>
      <c r="B26" s="11" t="s">
        <v>27</v>
      </c>
      <c r="C26" s="9">
        <f>SUM(C19:C25)</f>
        <v>5001</v>
      </c>
      <c r="D26" s="9"/>
      <c r="E26" s="9"/>
      <c r="F26" s="9">
        <f>SUM(F19:F25)</f>
        <v>600250</v>
      </c>
      <c r="G26" s="9">
        <f>SUM(G19:G25)</f>
        <v>300.125</v>
      </c>
      <c r="H26" s="9"/>
      <c r="I26" s="9">
        <f>SUM(I19:I25)</f>
        <v>12005</v>
      </c>
      <c r="J26" s="9"/>
      <c r="K26" s="9"/>
    </row>
    <row r="27" ht="20.25" customHeight="1" spans="1:11">
      <c r="A27" s="14"/>
      <c r="B27" s="11" t="s">
        <v>39</v>
      </c>
      <c r="C27" s="9">
        <v>12511</v>
      </c>
      <c r="D27" s="9"/>
      <c r="E27" s="9"/>
      <c r="F27" s="9">
        <v>1361550</v>
      </c>
      <c r="G27" s="9">
        <v>680.775</v>
      </c>
      <c r="H27" s="9"/>
      <c r="I27" s="9">
        <v>27231</v>
      </c>
      <c r="J27" s="9"/>
      <c r="K27" s="9"/>
    </row>
  </sheetData>
  <mergeCells count="14">
    <mergeCell ref="A1:K1"/>
    <mergeCell ref="A3:A18"/>
    <mergeCell ref="A19:A26"/>
    <mergeCell ref="B3:B4"/>
    <mergeCell ref="B8:B9"/>
    <mergeCell ref="B14:B15"/>
    <mergeCell ref="K3:K4"/>
    <mergeCell ref="K5:K6"/>
    <mergeCell ref="K8:K9"/>
    <mergeCell ref="K12:K13"/>
    <mergeCell ref="K14:K15"/>
    <mergeCell ref="K16:K17"/>
    <mergeCell ref="K21:K22"/>
    <mergeCell ref="K24:K25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Heartbeat_quickening</cp:lastModifiedBy>
  <dcterms:created xsi:type="dcterms:W3CDTF">2006-09-13T11:21:00Z</dcterms:created>
  <dcterms:modified xsi:type="dcterms:W3CDTF">2024-09-25T09:49:46Z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BFC45A78849342968EAF65BE77E18DE9_12</vt:lpwstr>
  </property>
  <property fmtid="{D5CDD505-2E9C-101B-9397-08002B2CF9AE}" pid="3" name="KSOProductBuildVer">
    <vt:lpwstr>2052-12.1.0.18276</vt:lpwstr>
  </property>
</Properties>
</file>